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rasic\AppData\Local\Microsoft\Windows\INetCache\Content.Outlook\I3Z0U9HJ\"/>
    </mc:Choice>
  </mc:AlternateContent>
  <bookViews>
    <workbookView xWindow="0" yWindow="0" windowWidth="28800" windowHeight="12990"/>
  </bookViews>
  <sheets>
    <sheet name="Županije i veliki gradovi" sheetId="3" r:id="rId1"/>
  </sheets>
  <calcPr calcId="162913"/>
</workbook>
</file>

<file path=xl/calcChain.xml><?xml version="1.0" encoding="utf-8"?>
<calcChain xmlns="http://schemas.openxmlformats.org/spreadsheetml/2006/main">
  <c r="C26" i="3" l="1"/>
  <c r="F3" i="3"/>
  <c r="E25" i="3"/>
  <c r="D25" i="3"/>
  <c r="F11" i="3"/>
  <c r="F15" i="3"/>
  <c r="F5" i="3"/>
  <c r="F13" i="3"/>
  <c r="F14" i="3"/>
  <c r="F9" i="3"/>
  <c r="F21" i="3"/>
  <c r="F17" i="3"/>
</calcChain>
</file>

<file path=xl/sharedStrings.xml><?xml version="1.0" encoding="utf-8"?>
<sst xmlns="http://schemas.openxmlformats.org/spreadsheetml/2006/main" count="92" uniqueCount="39">
  <si>
    <t>Godina</t>
  </si>
  <si>
    <t>Ukupan broj elaborata vraćenih na ispravak ili dopunu</t>
  </si>
  <si>
    <t>Ukupna procijenjena vrijednost elaborata prije ispravke ili dopune (u kn)</t>
  </si>
  <si>
    <t>Ukupna procijenjena vrijednost elaborata nakon ispravka ili dopune (u kn)</t>
  </si>
  <si>
    <t>Razlika procijenjenih vrijednosti prije i nakon ispravka ili dopune (u kn)</t>
  </si>
  <si>
    <t>Grad/županija</t>
  </si>
  <si>
    <t>Zagreb</t>
  </si>
  <si>
    <t>Izvor: Izvješća procjeniteljskih povjerenstava.</t>
  </si>
  <si>
    <t xml:space="preserve">Procijenjene vrijednosti zaprimljenih elaborata prije i nakon ispravka ili dopune </t>
  </si>
  <si>
    <t>Osijek</t>
  </si>
  <si>
    <t>Velika Gorica</t>
  </si>
  <si>
    <t>Međimurska županija</t>
  </si>
  <si>
    <t>2019.</t>
  </si>
  <si>
    <t>Požeško-slavonska županija</t>
  </si>
  <si>
    <t>n.p.</t>
  </si>
  <si>
    <t>Sisačko-moslavačka županija</t>
  </si>
  <si>
    <t>Varaždinska županija</t>
  </si>
  <si>
    <t>Virovitičko-podravska županija</t>
  </si>
  <si>
    <t>Zadarska županija</t>
  </si>
  <si>
    <t>Zagrebačka županija</t>
  </si>
  <si>
    <t>Rijeka</t>
  </si>
  <si>
    <t>Zadar</t>
  </si>
  <si>
    <t>Slavonski Brod</t>
  </si>
  <si>
    <t>Karlovac</t>
  </si>
  <si>
    <t>Varaždin</t>
  </si>
  <si>
    <t>Vinkovci</t>
  </si>
  <si>
    <t>Vukovar</t>
  </si>
  <si>
    <t>Požega</t>
  </si>
  <si>
    <t>Virovitica</t>
  </si>
  <si>
    <t>Primorsko-goranska županija**</t>
  </si>
  <si>
    <t>Osječko-baranjska županija***</t>
  </si>
  <si>
    <t>Karlovačka županija</t>
  </si>
  <si>
    <t>Ukupan broj elaborata za koje je poznata procijenjena vrijednost prije i nakon ispravke ili dopune</t>
  </si>
  <si>
    <t>Ukupan broj elaborata vraćenih na dopunu</t>
  </si>
  <si>
    <t xml:space="preserve"> --- </t>
  </si>
  <si>
    <t>40.471.959*</t>
  </si>
  <si>
    <t xml:space="preserve">Napomena: *zbroj apsolutnih iznosa razlika procijenjenih vrijednosti prije i nakon ispravka ili dopune. </t>
  </si>
  <si>
    <t>**Za 36 elaborata izmjene i dopune nisu stigle do kraja 2019. godine, 14 elaborata je prihvaćeno nakon prve izmjene i dopune, a 1 elaborat nakon druge izmjene i dopune. 22 procjembena elaborata su prenesena u 2020. godinu.</t>
  </si>
  <si>
    <t>*** Kod Osječko-baranjske županije nije moguće unijeti ukupnu procijenjenu vrijednost nakon ispravaka jer se nisu svi vraćeni procjembeni elaborati na ispravak ili dopunu vratili ispravljeni na ponovni pregled Procjeniteljskom povjerenstvu. Stoga se ovaj podatak samo navodi i nije uključen u ukupnu procijenjenu vrijednost elaborata prije ispravke ili dopune dobivenu kao zbroj vrijednosti za promatranih osam županija i 12 velikih gradova.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</si>
</sst>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4" x14ac:knownFonts="1">
    <font>
      <sz val="11"/>
      <color theme="1"/>
      <name val="Calibri"/>
      <family val="2"/>
      <scheme val="minor"/>
    </font>
    <font>
      <sz val="11"/>
      <color theme="1"/>
      <name val="Calibri"/>
      <family val="2"/>
      <scheme val="minor"/>
    </font>
    <font>
      <b/>
      <sz val="10"/>
      <color theme="1"/>
      <name val="Arial"/>
      <family val="2"/>
      <charset val="238"/>
    </font>
    <font>
      <sz val="10"/>
      <color theme="1"/>
      <name val="Arial"/>
      <family val="2"/>
      <charset val="238"/>
    </font>
  </fonts>
  <fills count="2">
    <fill>
      <patternFill patternType="none"/>
    </fill>
    <fill>
      <patternFill patternType="gray125"/>
    </fill>
  </fills>
  <borders count="1">
    <border>
      <left/>
      <right/>
      <top/>
      <bottom/>
      <diagonal/>
    </border>
  </borders>
  <cellStyleXfs count="2">
    <xf numFmtId="0" fontId="0" fillId="0" borderId="0"/>
    <xf numFmtId="43" fontId="1" fillId="0" borderId="0" applyFont="0" applyFill="0" applyBorder="0" applyAlignment="0" applyProtection="0"/>
  </cellStyleXfs>
  <cellXfs count="16">
    <xf numFmtId="0" fontId="0" fillId="0" borderId="0" xfId="0"/>
    <xf numFmtId="0" fontId="2" fillId="0" borderId="0" xfId="0" applyFont="1"/>
    <xf numFmtId="0" fontId="3" fillId="0" borderId="0" xfId="0" applyFont="1"/>
    <xf numFmtId="2" fontId="3" fillId="0" borderId="0" xfId="0" applyNumberFormat="1" applyFont="1" applyAlignment="1">
      <alignment horizontal="center" vertical="center" wrapText="1"/>
    </xf>
    <xf numFmtId="3" fontId="2" fillId="0" borderId="0" xfId="0" applyNumberFormat="1" applyFont="1" applyAlignment="1">
      <alignment horizontal="center"/>
    </xf>
    <xf numFmtId="0" fontId="2" fillId="0" borderId="0" xfId="0" applyFont="1" applyAlignment="1">
      <alignment horizontal="center"/>
    </xf>
    <xf numFmtId="0" fontId="3" fillId="0" borderId="0" xfId="0" applyFont="1" applyFill="1"/>
    <xf numFmtId="0" fontId="3" fillId="0" borderId="0" xfId="0" applyFont="1" applyFill="1" applyAlignment="1">
      <alignment horizontal="center"/>
    </xf>
    <xf numFmtId="3" fontId="3" fillId="0" borderId="0" xfId="1" applyNumberFormat="1" applyFont="1" applyFill="1" applyAlignment="1">
      <alignment horizontal="center"/>
    </xf>
    <xf numFmtId="4" fontId="3" fillId="0" borderId="0" xfId="1" applyNumberFormat="1" applyFont="1" applyFill="1" applyAlignment="1">
      <alignment horizontal="center"/>
    </xf>
    <xf numFmtId="1" fontId="3" fillId="0" borderId="0" xfId="0" applyNumberFormat="1" applyFont="1" applyFill="1" applyAlignment="1">
      <alignment horizontal="center"/>
    </xf>
    <xf numFmtId="1" fontId="3" fillId="0" borderId="0" xfId="1" applyNumberFormat="1" applyFont="1" applyFill="1" applyAlignment="1">
      <alignment horizontal="center"/>
    </xf>
    <xf numFmtId="3" fontId="3" fillId="0" borderId="0" xfId="0" applyNumberFormat="1" applyFont="1" applyFill="1" applyAlignment="1">
      <alignment horizontal="center"/>
    </xf>
    <xf numFmtId="4" fontId="3" fillId="0" borderId="0" xfId="0" applyNumberFormat="1" applyFont="1" applyFill="1" applyAlignment="1">
      <alignment horizontal="center"/>
    </xf>
    <xf numFmtId="0" fontId="3" fillId="0" borderId="0" xfId="0" applyFont="1" applyFill="1" applyAlignment="1">
      <alignment vertical="center"/>
    </xf>
    <xf numFmtId="0" fontId="3" fillId="0" borderId="0" xfId="0" applyFont="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tabSelected="1" workbookViewId="0">
      <selection activeCell="A31" sqref="A31"/>
    </sheetView>
  </sheetViews>
  <sheetFormatPr defaultRowHeight="15" x14ac:dyDescent="0.25"/>
  <cols>
    <col min="1" max="1" width="90" customWidth="1"/>
    <col min="3" max="3" width="22.140625" customWidth="1"/>
    <col min="4" max="4" width="26.7109375" customWidth="1"/>
    <col min="5" max="5" width="26.5703125" customWidth="1"/>
    <col min="6" max="6" width="24.85546875" customWidth="1"/>
  </cols>
  <sheetData>
    <row r="1" spans="1:7" x14ac:dyDescent="0.25">
      <c r="A1" s="1" t="s">
        <v>8</v>
      </c>
      <c r="B1" s="2"/>
      <c r="C1" s="2"/>
      <c r="D1" s="2"/>
      <c r="E1" s="2"/>
      <c r="F1" s="2"/>
      <c r="G1" s="2"/>
    </row>
    <row r="2" spans="1:7" ht="38.25" x14ac:dyDescent="0.25">
      <c r="A2" s="15" t="s">
        <v>5</v>
      </c>
      <c r="B2" s="3" t="s">
        <v>0</v>
      </c>
      <c r="C2" s="3" t="s">
        <v>1</v>
      </c>
      <c r="D2" s="3" t="s">
        <v>2</v>
      </c>
      <c r="E2" s="3" t="s">
        <v>3</v>
      </c>
      <c r="F2" s="3" t="s">
        <v>4</v>
      </c>
      <c r="G2" s="2"/>
    </row>
    <row r="3" spans="1:7" x14ac:dyDescent="0.25">
      <c r="A3" s="6" t="s">
        <v>11</v>
      </c>
      <c r="B3" s="7" t="s">
        <v>12</v>
      </c>
      <c r="C3" s="7">
        <v>3</v>
      </c>
      <c r="D3" s="8">
        <v>1338668.1399999999</v>
      </c>
      <c r="E3" s="8">
        <v>1292309.07</v>
      </c>
      <c r="F3" s="8">
        <f>D3-E3</f>
        <v>46359.069999999832</v>
      </c>
      <c r="G3" s="2"/>
    </row>
    <row r="4" spans="1:7" x14ac:dyDescent="0.25">
      <c r="A4" s="6" t="s">
        <v>30</v>
      </c>
      <c r="B4" s="7" t="s">
        <v>12</v>
      </c>
      <c r="C4" s="7">
        <v>94</v>
      </c>
      <c r="D4" s="8">
        <v>30740750.52</v>
      </c>
      <c r="E4" s="9" t="s">
        <v>14</v>
      </c>
      <c r="F4" s="9" t="s">
        <v>14</v>
      </c>
      <c r="G4" s="2"/>
    </row>
    <row r="5" spans="1:7" x14ac:dyDescent="0.25">
      <c r="A5" s="6" t="s">
        <v>29</v>
      </c>
      <c r="B5" s="7" t="s">
        <v>12</v>
      </c>
      <c r="C5" s="7">
        <v>15</v>
      </c>
      <c r="D5" s="8">
        <v>28990777.649999999</v>
      </c>
      <c r="E5" s="8">
        <v>30494900</v>
      </c>
      <c r="F5" s="8">
        <f>D5-E5</f>
        <v>-1504122.3500000015</v>
      </c>
      <c r="G5" s="2"/>
    </row>
    <row r="6" spans="1:7" x14ac:dyDescent="0.25">
      <c r="A6" s="6" t="s">
        <v>15</v>
      </c>
      <c r="B6" s="7" t="s">
        <v>12</v>
      </c>
      <c r="C6" s="7">
        <v>68</v>
      </c>
      <c r="D6" s="9" t="s">
        <v>14</v>
      </c>
      <c r="E6" s="9" t="s">
        <v>14</v>
      </c>
      <c r="F6" s="9" t="s">
        <v>14</v>
      </c>
      <c r="G6" s="2"/>
    </row>
    <row r="7" spans="1:7" x14ac:dyDescent="0.25">
      <c r="A7" s="6" t="s">
        <v>16</v>
      </c>
      <c r="B7" s="7" t="s">
        <v>12</v>
      </c>
      <c r="C7" s="10">
        <v>0</v>
      </c>
      <c r="D7" s="11">
        <v>0</v>
      </c>
      <c r="E7" s="11">
        <v>0</v>
      </c>
      <c r="F7" s="11">
        <v>0</v>
      </c>
      <c r="G7" s="2"/>
    </row>
    <row r="8" spans="1:7" x14ac:dyDescent="0.25">
      <c r="A8" s="6" t="s">
        <v>31</v>
      </c>
      <c r="B8" s="7" t="s">
        <v>12</v>
      </c>
      <c r="C8" s="7">
        <v>42</v>
      </c>
      <c r="D8" s="9" t="s">
        <v>14</v>
      </c>
      <c r="E8" s="8" t="s">
        <v>14</v>
      </c>
      <c r="F8" s="9" t="s">
        <v>14</v>
      </c>
      <c r="G8" s="2"/>
    </row>
    <row r="9" spans="1:7" x14ac:dyDescent="0.25">
      <c r="A9" s="6" t="s">
        <v>17</v>
      </c>
      <c r="B9" s="7" t="s">
        <v>12</v>
      </c>
      <c r="C9" s="7">
        <v>11</v>
      </c>
      <c r="D9" s="12">
        <v>3247771</v>
      </c>
      <c r="E9" s="8">
        <v>3957300</v>
      </c>
      <c r="F9" s="12">
        <f>D9-E9</f>
        <v>-709529</v>
      </c>
      <c r="G9" s="2"/>
    </row>
    <row r="10" spans="1:7" x14ac:dyDescent="0.25">
      <c r="A10" s="6" t="s">
        <v>18</v>
      </c>
      <c r="B10" s="7" t="s">
        <v>12</v>
      </c>
      <c r="C10" s="7">
        <v>14</v>
      </c>
      <c r="D10" s="13" t="s">
        <v>14</v>
      </c>
      <c r="E10" s="13" t="s">
        <v>14</v>
      </c>
      <c r="F10" s="13" t="s">
        <v>14</v>
      </c>
      <c r="G10" s="2"/>
    </row>
    <row r="11" spans="1:7" x14ac:dyDescent="0.25">
      <c r="A11" s="6" t="s">
        <v>19</v>
      </c>
      <c r="B11" s="7" t="s">
        <v>12</v>
      </c>
      <c r="C11" s="12">
        <v>37</v>
      </c>
      <c r="D11" s="12">
        <v>8689398.1799999997</v>
      </c>
      <c r="E11" s="12">
        <v>7909000</v>
      </c>
      <c r="F11" s="12">
        <f>D11-E11</f>
        <v>780398.1799999997</v>
      </c>
      <c r="G11" s="2"/>
    </row>
    <row r="12" spans="1:7" x14ac:dyDescent="0.25">
      <c r="A12" s="14" t="s">
        <v>13</v>
      </c>
      <c r="B12" s="7" t="s">
        <v>12</v>
      </c>
      <c r="C12" s="7">
        <v>0</v>
      </c>
      <c r="D12" s="12">
        <v>0</v>
      </c>
      <c r="E12" s="7">
        <v>0</v>
      </c>
      <c r="F12" s="7">
        <v>0</v>
      </c>
      <c r="G12" s="2"/>
    </row>
    <row r="13" spans="1:7" x14ac:dyDescent="0.25">
      <c r="A13" s="14" t="s">
        <v>6</v>
      </c>
      <c r="B13" s="7" t="s">
        <v>12</v>
      </c>
      <c r="C13" s="7">
        <v>250</v>
      </c>
      <c r="D13" s="12">
        <v>256490000</v>
      </c>
      <c r="E13" s="8">
        <v>289620000</v>
      </c>
      <c r="F13" s="12">
        <f>D13-E13</f>
        <v>-33130000</v>
      </c>
      <c r="G13" s="2"/>
    </row>
    <row r="14" spans="1:7" x14ac:dyDescent="0.25">
      <c r="A14" s="14" t="s">
        <v>20</v>
      </c>
      <c r="B14" s="7" t="s">
        <v>12</v>
      </c>
      <c r="C14" s="7">
        <v>52</v>
      </c>
      <c r="D14" s="12">
        <v>133258951.90000001</v>
      </c>
      <c r="E14" s="8">
        <v>135966201.86000001</v>
      </c>
      <c r="F14" s="12">
        <f>D14-E14</f>
        <v>-2707249.9600000083</v>
      </c>
      <c r="G14" s="2"/>
    </row>
    <row r="15" spans="1:7" x14ac:dyDescent="0.25">
      <c r="A15" s="14" t="s">
        <v>9</v>
      </c>
      <c r="B15" s="7" t="s">
        <v>12</v>
      </c>
      <c r="C15" s="7">
        <v>18</v>
      </c>
      <c r="D15" s="12">
        <v>32334700</v>
      </c>
      <c r="E15" s="8">
        <v>33929000</v>
      </c>
      <c r="F15" s="12">
        <f>D15-E15</f>
        <v>-1594300</v>
      </c>
      <c r="G15" s="2"/>
    </row>
    <row r="16" spans="1:7" x14ac:dyDescent="0.25">
      <c r="A16" s="14" t="s">
        <v>21</v>
      </c>
      <c r="B16" s="7" t="s">
        <v>12</v>
      </c>
      <c r="C16" s="7">
        <v>14</v>
      </c>
      <c r="D16" s="13" t="s">
        <v>14</v>
      </c>
      <c r="E16" s="13" t="s">
        <v>14</v>
      </c>
      <c r="F16" s="13" t="s">
        <v>14</v>
      </c>
      <c r="G16" s="2"/>
    </row>
    <row r="17" spans="1:7" x14ac:dyDescent="0.25">
      <c r="A17" s="14" t="s">
        <v>10</v>
      </c>
      <c r="B17" s="7" t="s">
        <v>12</v>
      </c>
      <c r="C17" s="7">
        <v>3</v>
      </c>
      <c r="D17" s="12">
        <v>1327600</v>
      </c>
      <c r="E17" s="12">
        <v>1327600</v>
      </c>
      <c r="F17" s="12">
        <f>E17-D17</f>
        <v>0</v>
      </c>
      <c r="G17" s="2"/>
    </row>
    <row r="18" spans="1:7" x14ac:dyDescent="0.25">
      <c r="A18" s="14" t="s">
        <v>22</v>
      </c>
      <c r="B18" s="7" t="s">
        <v>12</v>
      </c>
      <c r="C18" s="7">
        <v>3</v>
      </c>
      <c r="D18" s="13" t="s">
        <v>14</v>
      </c>
      <c r="E18" s="9" t="s">
        <v>14</v>
      </c>
      <c r="F18" s="13" t="s">
        <v>14</v>
      </c>
      <c r="G18" s="2"/>
    </row>
    <row r="19" spans="1:7" x14ac:dyDescent="0.25">
      <c r="A19" s="14" t="s">
        <v>23</v>
      </c>
      <c r="B19" s="7" t="s">
        <v>12</v>
      </c>
      <c r="C19" s="7">
        <v>42</v>
      </c>
      <c r="D19" s="13" t="s">
        <v>14</v>
      </c>
      <c r="E19" s="9" t="s">
        <v>14</v>
      </c>
      <c r="F19" s="13" t="s">
        <v>14</v>
      </c>
      <c r="G19" s="2"/>
    </row>
    <row r="20" spans="1:7" x14ac:dyDescent="0.25">
      <c r="A20" s="14" t="s">
        <v>24</v>
      </c>
      <c r="B20" s="7" t="s">
        <v>12</v>
      </c>
      <c r="C20" s="10">
        <v>0</v>
      </c>
      <c r="D20" s="10">
        <v>0</v>
      </c>
      <c r="E20" s="11">
        <v>0</v>
      </c>
      <c r="F20" s="10">
        <v>0</v>
      </c>
      <c r="G20" s="2"/>
    </row>
    <row r="21" spans="1:7" x14ac:dyDescent="0.25">
      <c r="A21" s="14" t="s">
        <v>25</v>
      </c>
      <c r="B21" s="7" t="s">
        <v>12</v>
      </c>
      <c r="C21" s="7">
        <v>3</v>
      </c>
      <c r="D21" s="12">
        <v>16994000</v>
      </c>
      <c r="E21" s="12">
        <v>16994000</v>
      </c>
      <c r="F21" s="12">
        <f>E21-D21</f>
        <v>0</v>
      </c>
      <c r="G21" s="2"/>
    </row>
    <row r="22" spans="1:7" x14ac:dyDescent="0.25">
      <c r="A22" s="14" t="s">
        <v>26</v>
      </c>
      <c r="B22" s="7" t="s">
        <v>12</v>
      </c>
      <c r="C22" s="7">
        <v>1</v>
      </c>
      <c r="D22" s="13" t="s">
        <v>14</v>
      </c>
      <c r="E22" s="13" t="s">
        <v>14</v>
      </c>
      <c r="F22" s="13" t="s">
        <v>14</v>
      </c>
      <c r="G22" s="2"/>
    </row>
    <row r="23" spans="1:7" x14ac:dyDescent="0.25">
      <c r="A23" s="14" t="s">
        <v>27</v>
      </c>
      <c r="B23" s="7" t="s">
        <v>12</v>
      </c>
      <c r="C23" s="7">
        <v>4</v>
      </c>
      <c r="D23" s="13" t="s">
        <v>14</v>
      </c>
      <c r="E23" s="13" t="s">
        <v>14</v>
      </c>
      <c r="F23" s="13" t="s">
        <v>14</v>
      </c>
      <c r="G23" s="2"/>
    </row>
    <row r="24" spans="1:7" x14ac:dyDescent="0.25">
      <c r="A24" s="14" t="s">
        <v>28</v>
      </c>
      <c r="B24" s="7" t="s">
        <v>12</v>
      </c>
      <c r="C24" s="7">
        <v>16</v>
      </c>
      <c r="D24" s="13" t="s">
        <v>14</v>
      </c>
      <c r="E24" s="13" t="s">
        <v>14</v>
      </c>
      <c r="F24" s="13" t="s">
        <v>14</v>
      </c>
      <c r="G24" s="2"/>
    </row>
    <row r="25" spans="1:7" x14ac:dyDescent="0.25">
      <c r="A25" s="1" t="s">
        <v>32</v>
      </c>
      <c r="B25" s="7" t="s">
        <v>12</v>
      </c>
      <c r="C25" s="5">
        <v>486</v>
      </c>
      <c r="D25" s="4">
        <f>SUM(D3,D5,D9,D13,D14,D15,D17,D21,D11)</f>
        <v>482671866.87000006</v>
      </c>
      <c r="E25" s="4">
        <f>SUM(E3,E5,E9,E13,E14,E15,E17,E21,E11)</f>
        <v>521490310.93000001</v>
      </c>
      <c r="F25" s="4" t="s">
        <v>35</v>
      </c>
      <c r="G25" s="2"/>
    </row>
    <row r="26" spans="1:7" x14ac:dyDescent="0.25">
      <c r="A26" s="1" t="s">
        <v>33</v>
      </c>
      <c r="B26" s="7" t="s">
        <v>12</v>
      </c>
      <c r="C26" s="5">
        <f>SUM(C3:C24)</f>
        <v>690</v>
      </c>
      <c r="D26" s="4" t="s">
        <v>34</v>
      </c>
      <c r="E26" s="4" t="s">
        <v>34</v>
      </c>
      <c r="F26" s="4" t="s">
        <v>34</v>
      </c>
      <c r="G26" s="2"/>
    </row>
    <row r="27" spans="1:7" x14ac:dyDescent="0.25">
      <c r="A27" s="1"/>
      <c r="B27" s="7"/>
      <c r="C27" s="5"/>
      <c r="D27" s="4"/>
      <c r="E27" s="4"/>
      <c r="F27" s="4"/>
      <c r="G27" s="2"/>
    </row>
    <row r="28" spans="1:7" x14ac:dyDescent="0.25">
      <c r="A28" s="2" t="s">
        <v>36</v>
      </c>
      <c r="B28" s="2"/>
      <c r="C28" s="2"/>
      <c r="D28" s="2"/>
      <c r="E28" s="2"/>
      <c r="F28" s="2"/>
      <c r="G28" s="2"/>
    </row>
    <row r="29" spans="1:7" x14ac:dyDescent="0.25">
      <c r="A29" s="2" t="s">
        <v>37</v>
      </c>
      <c r="B29" s="2"/>
      <c r="C29" s="2"/>
      <c r="D29" s="2"/>
      <c r="E29" s="2"/>
      <c r="F29" s="2"/>
      <c r="G29" s="2"/>
    </row>
    <row r="30" spans="1:7" x14ac:dyDescent="0.25">
      <c r="A30" s="2" t="s">
        <v>38</v>
      </c>
      <c r="B30" s="2"/>
      <c r="C30" s="2"/>
      <c r="D30" s="2"/>
      <c r="E30" s="2"/>
      <c r="F30" s="2"/>
      <c r="G30" s="2"/>
    </row>
    <row r="31" spans="1:7" x14ac:dyDescent="0.25">
      <c r="A31" s="2" t="s">
        <v>7</v>
      </c>
      <c r="B31" s="2"/>
      <c r="C31" s="2"/>
      <c r="D31" s="2"/>
      <c r="E31" s="2"/>
      <c r="F31" s="2"/>
      <c r="G31" s="2"/>
    </row>
    <row r="32" spans="1:7" x14ac:dyDescent="0.25">
      <c r="A32" s="2"/>
      <c r="B32" s="2"/>
      <c r="C32" s="2"/>
      <c r="D32" s="2"/>
      <c r="E32" s="2"/>
      <c r="F32" s="2"/>
      <c r="G32" s="2"/>
    </row>
  </sheetData>
  <pageMargins left="0.7" right="0.7" top="0.75" bottom="0.75" header="0.3" footer="0.3"/>
  <pageSetup paperSize="9"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Županije i veliki gradovi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Vizek Maruska</dc:creator>
  <cp:lastModifiedBy>Rasic Bakaric Ivana</cp:lastModifiedBy>
  <dcterms:created xsi:type="dcterms:W3CDTF">2018-08-13T13:14:50Z</dcterms:created>
  <dcterms:modified xsi:type="dcterms:W3CDTF">2020-06-12T15:33:28Z</dcterms:modified>
</cp:coreProperties>
</file>